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Load Audit" sheetId="1" r:id="rId1"/>
  </sheets>
  <externalReferences>
    <externalReference r:id="rId2"/>
    <externalReference r:id="rId3"/>
  </externalReferences>
  <definedNames>
    <definedName name="Small" localSheetId="0">[1]Design!#REF!</definedName>
    <definedName name="Small">'[2]System Design'!#REF!</definedName>
  </definedNames>
  <calcPr calcId="144525"/>
</workbook>
</file>

<file path=xl/calcChain.xml><?xml version="1.0" encoding="utf-8"?>
<calcChain xmlns="http://schemas.openxmlformats.org/spreadsheetml/2006/main">
  <c r="F45" i="1" l="1"/>
  <c r="F43" i="1"/>
  <c r="E43" i="1"/>
  <c r="H42" i="1"/>
  <c r="F42" i="1"/>
  <c r="H41" i="1"/>
  <c r="H38" i="1"/>
  <c r="H43" i="1" s="1"/>
  <c r="H37" i="1"/>
  <c r="F37" i="1"/>
  <c r="H36" i="1"/>
  <c r="E36" i="1"/>
  <c r="H35" i="1"/>
  <c r="E35" i="1"/>
  <c r="H34" i="1"/>
  <c r="E34" i="1"/>
  <c r="H33" i="1"/>
  <c r="E33" i="1"/>
  <c r="H32" i="1"/>
  <c r="E32" i="1"/>
  <c r="H31" i="1"/>
  <c r="E31" i="1"/>
  <c r="H30" i="1"/>
  <c r="E30" i="1"/>
  <c r="H29" i="1"/>
  <c r="E29" i="1"/>
  <c r="H28" i="1"/>
  <c r="E28" i="1"/>
  <c r="H27" i="1"/>
  <c r="E27" i="1"/>
  <c r="H26" i="1"/>
  <c r="E26" i="1"/>
  <c r="H25" i="1"/>
  <c r="E25" i="1"/>
  <c r="H24" i="1"/>
  <c r="E24" i="1"/>
  <c r="H23" i="1"/>
  <c r="E23" i="1"/>
  <c r="H22" i="1"/>
  <c r="E22" i="1"/>
  <c r="H21" i="1"/>
  <c r="E21" i="1"/>
  <c r="H20" i="1"/>
  <c r="E20" i="1"/>
  <c r="H19" i="1"/>
  <c r="E19" i="1"/>
  <c r="H18" i="1"/>
  <c r="E18" i="1"/>
  <c r="H17" i="1"/>
  <c r="E17" i="1"/>
  <c r="H16" i="1"/>
  <c r="E16" i="1"/>
  <c r="H15" i="1"/>
  <c r="E15" i="1"/>
  <c r="H14" i="1"/>
  <c r="E14" i="1"/>
  <c r="E37" i="1" s="1"/>
  <c r="E45" i="1" s="1"/>
  <c r="H13" i="1"/>
  <c r="E13" i="1"/>
</calcChain>
</file>

<file path=xl/sharedStrings.xml><?xml version="1.0" encoding="utf-8"?>
<sst xmlns="http://schemas.openxmlformats.org/spreadsheetml/2006/main" count="46" uniqueCount="44">
  <si>
    <t>Daily energy use audit</t>
  </si>
  <si>
    <t>Wattage (W)</t>
  </si>
  <si>
    <t>Usage</t>
  </si>
  <si>
    <t>Watthours/day</t>
  </si>
  <si>
    <t>Notes</t>
  </si>
  <si>
    <t xml:space="preserve"> Appliance</t>
  </si>
  <si>
    <t>Quantity</t>
  </si>
  <si>
    <t>Hours/day</t>
  </si>
  <si>
    <t>Dry Season (Wh)</t>
  </si>
  <si>
    <t>Wet Season (Wh)</t>
  </si>
  <si>
    <t>Power Factor</t>
  </si>
  <si>
    <t>Max Demand (W)</t>
  </si>
  <si>
    <t>A</t>
  </si>
  <si>
    <t>B</t>
  </si>
  <si>
    <t>C</t>
  </si>
  <si>
    <t>D</t>
  </si>
  <si>
    <t>F</t>
  </si>
  <si>
    <t>G</t>
  </si>
  <si>
    <t>H</t>
  </si>
  <si>
    <t>I</t>
  </si>
  <si>
    <t>AC Appliances</t>
  </si>
  <si>
    <t>=AxBxC</t>
  </si>
  <si>
    <t>(Estimate)</t>
  </si>
  <si>
    <t>=AxG</t>
  </si>
  <si>
    <t>AC Totals</t>
  </si>
  <si>
    <t>Wh/day</t>
  </si>
  <si>
    <t>Peak Watts AC</t>
  </si>
  <si>
    <t>DC Appliances</t>
  </si>
  <si>
    <t>DC Totals</t>
  </si>
  <si>
    <t>Peak Watts DC</t>
  </si>
  <si>
    <t>Some notes on your energy audit</t>
  </si>
  <si>
    <t xml:space="preserve">  It is worth taking some time to complete the energy audit as accurately as possible, as it will give you, and your installer, a clear picture of where the power is being used, and it may show some ideas where consumption can easily be reduced, if this is a goal.  Move through the house systematically and find the power rating of all appliances in each room. Write this figure in the first column. An estimate of average hours of use goes in the second column.</t>
  </si>
  <si>
    <t xml:space="preserve">   Things such as the vacuum cleaner that may not be used every day should be estimated over a week and then divided by 7. The washing machine, dishwasher and fridge are calculated using an average usage model for a typical year, and then divided by 365 to get a daily figure. Annual figures for most makes and models of white goods are available at www.energyrating.gov.au. </t>
  </si>
  <si>
    <t>***Please fill in all light grey cells. Insert more rows if you need to***</t>
  </si>
  <si>
    <t>Customer:</t>
  </si>
  <si>
    <t>Location:</t>
  </si>
  <si>
    <t>Phone:</t>
  </si>
  <si>
    <t>Dry Season</t>
  </si>
  <si>
    <t>Wet Season</t>
  </si>
  <si>
    <t xml:space="preserve">   An off-grid solar system will produce more energy in the dry season in NT when the sunshine is stronger, and less in the wet season. Household power usage also fluctuates over the seasons. To get a more accurate picture of your usage patterns, provide estimates for usage in both of these seasons.</t>
  </si>
  <si>
    <t xml:space="preserve">   Consider ways to use energy more effieciently, as this can dramatically reduce the initial cost of your solar system. Heating and cooling, including the fridge, are areas that use a lot of energy, and savings can be made by making good decisions in house design and appliance selection. Saltwater Solar can help select appliances to match your requirements, and also work with building designers to help optimise your new house for energy efficiency.</t>
  </si>
  <si>
    <t xml:space="preserve">  If you are planning to move from town to an offgrid loacation, compare your energy usage estimates with the daily kilowatt-hour usage figure on a recent power bill to see how accurate you were.  Your solar power system is sized to match the household’s average daily usage figure, in kilowatt-hours. We can also undertake a thorough energy use audit and househould sustainability report to get an accurate picture of your requirements.
Please contact Oliver for any help or advice: 0408-576730</t>
  </si>
  <si>
    <t>Total Estimated Energy usage per day</t>
  </si>
  <si>
    <t xml:space="preserve"> (this figure excludes losses and derating factors that are calculated at a later stage)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</si>
</sst>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7" x14ac:knownFonts="1">
    <font>
      <sz val="10"/>
      <name val="Arial"/>
      <family val="2"/>
    </font>
    <font>
      <sz val="10"/>
      <name val="Arial"/>
      <family val="2"/>
    </font>
    <font>
      <b/>
      <sz val="10"/>
      <name val="Arial"/>
      <family val="2"/>
    </font>
    <font>
      <u/>
      <sz val="10"/>
      <color indexed="12"/>
      <name val="Arial"/>
      <family val="2"/>
    </font>
    <font>
      <b/>
      <u/>
      <sz val="10"/>
      <color indexed="12"/>
      <name val="Arial"/>
      <family val="2"/>
    </font>
    <font>
      <b/>
      <sz val="14"/>
      <name val="Arial"/>
      <family val="2"/>
    </font>
    <font>
      <u/>
      <sz val="10"/>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6">
    <xf numFmtId="0" fontId="0" fillId="0" borderId="0" xfId="0"/>
    <xf numFmtId="164" fontId="0" fillId="0" borderId="0" xfId="0" applyNumberFormat="1"/>
    <xf numFmtId="164" fontId="2" fillId="0" borderId="0" xfId="0" applyNumberFormat="1" applyFont="1"/>
    <xf numFmtId="0" fontId="2" fillId="0" borderId="0" xfId="0" applyFont="1" applyFill="1" applyBorder="1" applyAlignment="1">
      <alignment horizontal="left" vertical="center"/>
    </xf>
    <xf numFmtId="0" fontId="2" fillId="0" borderId="0" xfId="0" applyFont="1" applyAlignment="1">
      <alignment horizontal="center"/>
    </xf>
    <xf numFmtId="0" fontId="2" fillId="0" borderId="0" xfId="0" applyFont="1" applyAlignment="1">
      <alignment horizontal="left"/>
    </xf>
    <xf numFmtId="0" fontId="4" fillId="0" borderId="0" xfId="1" applyFont="1" applyAlignment="1" applyProtection="1">
      <alignment horizontal="center"/>
    </xf>
    <xf numFmtId="0" fontId="5" fillId="2" borderId="0" xfId="0" applyFont="1" applyFill="1" applyBorder="1" applyAlignment="1">
      <alignment vertical="center"/>
    </xf>
    <xf numFmtId="0" fontId="2" fillId="2" borderId="0" xfId="0" applyFont="1" applyFill="1" applyBorder="1" applyAlignment="1">
      <alignment horizontal="center" wrapText="1"/>
    </xf>
    <xf numFmtId="0" fontId="0" fillId="0" borderId="0" xfId="0" applyFill="1"/>
    <xf numFmtId="164" fontId="2" fillId="2" borderId="0" xfId="0" applyNumberFormat="1" applyFont="1" applyFill="1" applyBorder="1" applyAlignment="1">
      <alignment horizontal="center" wrapText="1"/>
    </xf>
    <xf numFmtId="0" fontId="6" fillId="0" borderId="0" xfId="0" applyFont="1" applyFill="1" applyBorder="1"/>
    <xf numFmtId="0" fontId="2" fillId="0" borderId="0" xfId="0" applyFont="1" applyFill="1" applyBorder="1" applyAlignment="1">
      <alignment horizontal="center" wrapText="1"/>
    </xf>
    <xf numFmtId="164" fontId="2" fillId="0" borderId="0" xfId="0" quotePrefix="1" applyNumberFormat="1" applyFont="1" applyFill="1" applyBorder="1" applyAlignment="1">
      <alignment horizontal="center" wrapText="1"/>
    </xf>
    <xf numFmtId="0" fontId="2" fillId="0" borderId="0" xfId="0" quotePrefix="1" applyFont="1" applyFill="1" applyBorder="1" applyAlignment="1">
      <alignment horizontal="center" wrapText="1"/>
    </xf>
    <xf numFmtId="0" fontId="0" fillId="3" borderId="0" xfId="0" applyFill="1"/>
    <xf numFmtId="0" fontId="0" fillId="3" borderId="1" xfId="0" applyFill="1" applyBorder="1" applyAlignment="1">
      <alignment horizontal="center"/>
    </xf>
    <xf numFmtId="164" fontId="0" fillId="4" borderId="1" xfId="0" applyNumberFormat="1" applyFill="1" applyBorder="1" applyAlignment="1">
      <alignment horizontal="center"/>
    </xf>
    <xf numFmtId="164" fontId="0" fillId="3" borderId="1" xfId="0" applyNumberFormat="1" applyFill="1" applyBorder="1" applyAlignment="1">
      <alignment horizontal="center"/>
    </xf>
    <xf numFmtId="165" fontId="2" fillId="4" borderId="1" xfId="0" applyNumberFormat="1" applyFont="1" applyFill="1" applyBorder="1" applyAlignment="1">
      <alignment horizontal="center"/>
    </xf>
    <xf numFmtId="164" fontId="1" fillId="4" borderId="1" xfId="0" applyNumberFormat="1" applyFont="1" applyFill="1" applyBorder="1" applyAlignment="1">
      <alignment horizontal="center"/>
    </xf>
    <xf numFmtId="0" fontId="2" fillId="3" borderId="1" xfId="0" applyFont="1" applyFill="1" applyBorder="1" applyAlignment="1">
      <alignment horizontal="left"/>
    </xf>
    <xf numFmtId="0" fontId="1" fillId="3" borderId="1" xfId="0" applyFont="1" applyFill="1" applyBorder="1" applyAlignment="1">
      <alignment horizontal="left" vertical="top" wrapText="1"/>
    </xf>
    <xf numFmtId="0" fontId="0" fillId="3" borderId="2" xfId="0" applyFill="1" applyBorder="1" applyAlignment="1">
      <alignment horizontal="center"/>
    </xf>
    <xf numFmtId="0" fontId="1" fillId="3" borderId="1" xfId="0" applyFont="1" applyFill="1" applyBorder="1" applyAlignment="1">
      <alignment horizontal="left"/>
    </xf>
    <xf numFmtId="0" fontId="1" fillId="3" borderId="0" xfId="0" applyFont="1" applyFill="1"/>
    <xf numFmtId="0" fontId="0" fillId="3" borderId="3" xfId="0" applyFill="1" applyBorder="1" applyAlignment="1">
      <alignment horizontal="center"/>
    </xf>
    <xf numFmtId="0" fontId="0" fillId="3" borderId="0" xfId="0" applyFont="1" applyFill="1" applyAlignment="1">
      <alignment horizontal="center"/>
    </xf>
    <xf numFmtId="0" fontId="0" fillId="3" borderId="0" xfId="0" applyFont="1" applyFill="1" applyBorder="1" applyAlignment="1">
      <alignment horizontal="left"/>
    </xf>
    <xf numFmtId="0" fontId="1" fillId="3" borderId="0" xfId="0" applyFont="1" applyFill="1" applyBorder="1" applyAlignment="1">
      <alignment horizontal="left" indent="2"/>
    </xf>
    <xf numFmtId="0" fontId="6" fillId="3" borderId="0" xfId="0" applyFont="1" applyFill="1" applyBorder="1"/>
    <xf numFmtId="0" fontId="1" fillId="3" borderId="1" xfId="0" applyFont="1" applyFill="1" applyBorder="1" applyAlignment="1">
      <alignment horizontal="center"/>
    </xf>
    <xf numFmtId="0" fontId="2" fillId="0" borderId="0" xfId="0" applyFont="1" applyFill="1" applyBorder="1"/>
    <xf numFmtId="0" fontId="0" fillId="0" borderId="4" xfId="0" applyFill="1" applyBorder="1" applyAlignment="1">
      <alignment horizontal="center"/>
    </xf>
    <xf numFmtId="0" fontId="0" fillId="0" borderId="0" xfId="0" applyFill="1" applyBorder="1" applyAlignment="1">
      <alignment horizontal="center"/>
    </xf>
    <xf numFmtId="0" fontId="2" fillId="0" borderId="4" xfId="0" applyFont="1" applyFill="1" applyBorder="1" applyAlignment="1">
      <alignment horizontal="center"/>
    </xf>
    <xf numFmtId="164" fontId="2" fillId="0" borderId="4" xfId="0" applyNumberFormat="1" applyFont="1" applyFill="1" applyBorder="1" applyAlignment="1">
      <alignment horizontal="center"/>
    </xf>
    <xf numFmtId="1" fontId="2" fillId="0" borderId="4" xfId="0" applyNumberFormat="1" applyFont="1" applyFill="1" applyBorder="1" applyAlignment="1">
      <alignment horizontal="center"/>
    </xf>
    <xf numFmtId="0" fontId="0" fillId="0" borderId="0" xfId="0" applyBorder="1"/>
    <xf numFmtId="165" fontId="2" fillId="0" borderId="3" xfId="0" applyNumberFormat="1" applyFont="1" applyFill="1" applyBorder="1" applyAlignment="1">
      <alignment horizontal="center"/>
    </xf>
    <xf numFmtId="0" fontId="0" fillId="4" borderId="2" xfId="0" applyFill="1" applyBorder="1" applyAlignment="1">
      <alignment horizontal="center"/>
    </xf>
    <xf numFmtId="0" fontId="1" fillId="0" borderId="0" xfId="0" applyFont="1" applyFill="1" applyBorder="1"/>
    <xf numFmtId="1" fontId="2" fillId="0" borderId="3" xfId="0" applyNumberFormat="1" applyFont="1" applyFill="1" applyBorder="1" applyAlignment="1">
      <alignment horizontal="center"/>
    </xf>
    <xf numFmtId="0" fontId="0" fillId="0" borderId="0" xfId="0" applyFill="1" applyBorder="1" applyAlignment="1">
      <alignment horizontal="left" indent="2"/>
    </xf>
    <xf numFmtId="164" fontId="0" fillId="4" borderId="1" xfId="0" applyNumberFormat="1" applyFill="1" applyBorder="1"/>
    <xf numFmtId="0" fontId="2" fillId="0" borderId="0" xfId="0" applyFont="1" applyFill="1" applyBorder="1" applyAlignment="1"/>
    <xf numFmtId="0" fontId="2" fillId="0" borderId="0" xfId="0" applyFont="1" applyFill="1" applyBorder="1" applyAlignment="1">
      <alignment horizontal="center"/>
    </xf>
    <xf numFmtId="164" fontId="2" fillId="0" borderId="0" xfId="0" applyNumberFormat="1" applyFont="1" applyFill="1" applyBorder="1" applyAlignment="1">
      <alignment horizontal="center"/>
    </xf>
    <xf numFmtId="0" fontId="2" fillId="0" borderId="0" xfId="0" applyFont="1" applyFill="1" applyBorder="1" applyAlignment="1">
      <alignment horizontal="left"/>
    </xf>
    <xf numFmtId="1" fontId="2" fillId="0" borderId="5" xfId="0" applyNumberFormat="1" applyFont="1" applyFill="1" applyBorder="1" applyAlignment="1">
      <alignment horizontal="center"/>
    </xf>
    <xf numFmtId="1" fontId="2" fillId="0" borderId="0" xfId="0" applyNumberFormat="1" applyFont="1" applyFill="1" applyBorder="1" applyAlignment="1">
      <alignment horizontal="center"/>
    </xf>
    <xf numFmtId="164" fontId="0" fillId="0" borderId="6" xfId="0" applyNumberFormat="1" applyFill="1" applyBorder="1" applyAlignment="1">
      <alignment horizontal="center"/>
    </xf>
    <xf numFmtId="164" fontId="0" fillId="0" borderId="0" xfId="0" applyNumberFormat="1" applyFill="1" applyBorder="1" applyAlignment="1">
      <alignment horizontal="center"/>
    </xf>
    <xf numFmtId="0" fontId="0" fillId="0" borderId="0" xfId="0" applyAlignment="1">
      <alignment horizontal="center"/>
    </xf>
    <xf numFmtId="0" fontId="2" fillId="0" borderId="0" xfId="0" applyFont="1" applyFill="1" applyBorder="1" applyAlignment="1">
      <alignment wrapText="1"/>
    </xf>
    <xf numFmtId="0" fontId="2" fillId="0" borderId="0" xfId="0" applyFont="1"/>
    <xf numFmtId="0" fontId="0" fillId="0" borderId="0" xfId="0" applyBorder="1" applyAlignment="1">
      <alignment horizontal="center"/>
    </xf>
    <xf numFmtId="164" fontId="0" fillId="0" borderId="0" xfId="0" applyNumberFormat="1" applyAlignment="1">
      <alignment horizontal="center"/>
    </xf>
    <xf numFmtId="0" fontId="0" fillId="0" borderId="0" xfId="0" applyNumberFormat="1" applyAlignment="1">
      <alignment vertical="top" wrapText="1"/>
    </xf>
    <xf numFmtId="49" fontId="0" fillId="0" borderId="0" xfId="0" applyNumberFormat="1"/>
    <xf numFmtId="0" fontId="2" fillId="3" borderId="1" xfId="0" applyFont="1" applyFill="1" applyBorder="1" applyAlignment="1">
      <alignment horizontal="center"/>
    </xf>
    <xf numFmtId="0" fontId="0" fillId="0" borderId="0" xfId="0" applyNumberFormat="1" applyAlignment="1">
      <alignment horizontal="left" vertical="top" wrapText="1"/>
    </xf>
    <xf numFmtId="0" fontId="2" fillId="2" borderId="0" xfId="0" applyFont="1" applyFill="1" applyBorder="1" applyAlignment="1">
      <alignment horizontal="center" wrapText="1"/>
    </xf>
    <xf numFmtId="164" fontId="2" fillId="0" borderId="0" xfId="0" applyNumberFormat="1" applyFont="1" applyAlignment="1">
      <alignment horizontal="right"/>
    </xf>
    <xf numFmtId="0" fontId="0" fillId="0" borderId="0" xfId="0" applyNumberFormat="1" applyFont="1" applyAlignment="1">
      <alignment horizontal="left" vertical="top" wrapText="1"/>
    </xf>
    <xf numFmtId="0" fontId="2" fillId="0" borderId="0" xfId="0" applyFont="1" applyFill="1" applyBorder="1" applyAlignment="1">
      <alignment horizontal="left" indent="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342900</xdr:colOff>
      <xdr:row>6</xdr:row>
      <xdr:rowOff>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4210050" cy="981075"/>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iver/Documents/Saltwater%20Solar/JOBS/gaye%20pine%20creek/Copy%20of%20gaye_green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id%20Connect/Strangways%20system%20desig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heetName val="Design Data"/>
      <sheetName val="Graphs"/>
      <sheetName val="Price Estimate"/>
    </sheetNames>
    <sheetDataSet>
      <sheetData sheetId="0"/>
      <sheetData sheetId="1"/>
      <sheetData sheetId="2"/>
      <sheetData sheetId="3">
        <row r="22">
          <cell r="A22" t="str">
            <v>w/ battery temperature sensor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Analysis"/>
      <sheetName val="System Design"/>
      <sheetName val="Materials List"/>
      <sheetName val="Quote"/>
      <sheetName val="Array Energy"/>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60"/>
  <sheetViews>
    <sheetView tabSelected="1" showWhiteSpace="0" zoomScaleNormal="100" workbookViewId="0">
      <selection activeCell="J21" sqref="J21"/>
    </sheetView>
  </sheetViews>
  <sheetFormatPr defaultRowHeight="12.75" x14ac:dyDescent="0.2"/>
  <cols>
    <col min="1" max="1" width="26.85546875" customWidth="1"/>
    <col min="2" max="2" width="11.42578125" customWidth="1"/>
    <col min="3" max="3" width="9" customWidth="1"/>
    <col min="4" max="4" width="10.7109375" customWidth="1"/>
    <col min="5" max="5" width="12.28515625" customWidth="1"/>
    <col min="6" max="6" width="11.5703125" style="1" customWidth="1"/>
    <col min="7" max="7" width="9.42578125" style="1" customWidth="1"/>
    <col min="8" max="8" width="13.5703125" style="53" customWidth="1"/>
    <col min="9" max="9" width="26.42578125" style="53" customWidth="1"/>
    <col min="10" max="10" width="36.140625" customWidth="1"/>
    <col min="261" max="261" width="21.7109375" customWidth="1"/>
    <col min="262" max="262" width="11.42578125" customWidth="1"/>
    <col min="263" max="263" width="12.28515625" customWidth="1"/>
    <col min="264" max="264" width="12.85546875" customWidth="1"/>
    <col min="265" max="265" width="13.5703125" customWidth="1"/>
    <col min="266" max="266" width="25.5703125" customWidth="1"/>
    <col min="517" max="517" width="21.7109375" customWidth="1"/>
    <col min="518" max="518" width="11.42578125" customWidth="1"/>
    <col min="519" max="519" width="12.28515625" customWidth="1"/>
    <col min="520" max="520" width="12.85546875" customWidth="1"/>
    <col min="521" max="521" width="13.5703125" customWidth="1"/>
    <col min="522" max="522" width="25.5703125" customWidth="1"/>
    <col min="773" max="773" width="21.7109375" customWidth="1"/>
    <col min="774" max="774" width="11.42578125" customWidth="1"/>
    <col min="775" max="775" width="12.28515625" customWidth="1"/>
    <col min="776" max="776" width="12.85546875" customWidth="1"/>
    <col min="777" max="777" width="13.5703125" customWidth="1"/>
    <col min="778" max="778" width="25.5703125" customWidth="1"/>
    <col min="1029" max="1029" width="21.7109375" customWidth="1"/>
    <col min="1030" max="1030" width="11.42578125" customWidth="1"/>
    <col min="1031" max="1031" width="12.28515625" customWidth="1"/>
    <col min="1032" max="1032" width="12.85546875" customWidth="1"/>
    <col min="1033" max="1033" width="13.5703125" customWidth="1"/>
    <col min="1034" max="1034" width="25.5703125" customWidth="1"/>
    <col min="1285" max="1285" width="21.7109375" customWidth="1"/>
    <col min="1286" max="1286" width="11.42578125" customWidth="1"/>
    <col min="1287" max="1287" width="12.28515625" customWidth="1"/>
    <col min="1288" max="1288" width="12.85546875" customWidth="1"/>
    <col min="1289" max="1289" width="13.5703125" customWidth="1"/>
    <col min="1290" max="1290" width="25.5703125" customWidth="1"/>
    <col min="1541" max="1541" width="21.7109375" customWidth="1"/>
    <col min="1542" max="1542" width="11.42578125" customWidth="1"/>
    <col min="1543" max="1543" width="12.28515625" customWidth="1"/>
    <col min="1544" max="1544" width="12.85546875" customWidth="1"/>
    <col min="1545" max="1545" width="13.5703125" customWidth="1"/>
    <col min="1546" max="1546" width="25.5703125" customWidth="1"/>
    <col min="1797" max="1797" width="21.7109375" customWidth="1"/>
    <col min="1798" max="1798" width="11.42578125" customWidth="1"/>
    <col min="1799" max="1799" width="12.28515625" customWidth="1"/>
    <col min="1800" max="1800" width="12.85546875" customWidth="1"/>
    <col min="1801" max="1801" width="13.5703125" customWidth="1"/>
    <col min="1802" max="1802" width="25.5703125" customWidth="1"/>
    <col min="2053" max="2053" width="21.7109375" customWidth="1"/>
    <col min="2054" max="2054" width="11.42578125" customWidth="1"/>
    <col min="2055" max="2055" width="12.28515625" customWidth="1"/>
    <col min="2056" max="2056" width="12.85546875" customWidth="1"/>
    <col min="2057" max="2057" width="13.5703125" customWidth="1"/>
    <col min="2058" max="2058" width="25.5703125" customWidth="1"/>
    <col min="2309" max="2309" width="21.7109375" customWidth="1"/>
    <col min="2310" max="2310" width="11.42578125" customWidth="1"/>
    <col min="2311" max="2311" width="12.28515625" customWidth="1"/>
    <col min="2312" max="2312" width="12.85546875" customWidth="1"/>
    <col min="2313" max="2313" width="13.5703125" customWidth="1"/>
    <col min="2314" max="2314" width="25.5703125" customWidth="1"/>
    <col min="2565" max="2565" width="21.7109375" customWidth="1"/>
    <col min="2566" max="2566" width="11.42578125" customWidth="1"/>
    <col min="2567" max="2567" width="12.28515625" customWidth="1"/>
    <col min="2568" max="2568" width="12.85546875" customWidth="1"/>
    <col min="2569" max="2569" width="13.5703125" customWidth="1"/>
    <col min="2570" max="2570" width="25.5703125" customWidth="1"/>
    <col min="2821" max="2821" width="21.7109375" customWidth="1"/>
    <col min="2822" max="2822" width="11.42578125" customWidth="1"/>
    <col min="2823" max="2823" width="12.28515625" customWidth="1"/>
    <col min="2824" max="2824" width="12.85546875" customWidth="1"/>
    <col min="2825" max="2825" width="13.5703125" customWidth="1"/>
    <col min="2826" max="2826" width="25.5703125" customWidth="1"/>
    <col min="3077" max="3077" width="21.7109375" customWidth="1"/>
    <col min="3078" max="3078" width="11.42578125" customWidth="1"/>
    <col min="3079" max="3079" width="12.28515625" customWidth="1"/>
    <col min="3080" max="3080" width="12.85546875" customWidth="1"/>
    <col min="3081" max="3081" width="13.5703125" customWidth="1"/>
    <col min="3082" max="3082" width="25.5703125" customWidth="1"/>
    <col min="3333" max="3333" width="21.7109375" customWidth="1"/>
    <col min="3334" max="3334" width="11.42578125" customWidth="1"/>
    <col min="3335" max="3335" width="12.28515625" customWidth="1"/>
    <col min="3336" max="3336" width="12.85546875" customWidth="1"/>
    <col min="3337" max="3337" width="13.5703125" customWidth="1"/>
    <col min="3338" max="3338" width="25.5703125" customWidth="1"/>
    <col min="3589" max="3589" width="21.7109375" customWidth="1"/>
    <col min="3590" max="3590" width="11.42578125" customWidth="1"/>
    <col min="3591" max="3591" width="12.28515625" customWidth="1"/>
    <col min="3592" max="3592" width="12.85546875" customWidth="1"/>
    <col min="3593" max="3593" width="13.5703125" customWidth="1"/>
    <col min="3594" max="3594" width="25.5703125" customWidth="1"/>
    <col min="3845" max="3845" width="21.7109375" customWidth="1"/>
    <col min="3846" max="3846" width="11.42578125" customWidth="1"/>
    <col min="3847" max="3847" width="12.28515625" customWidth="1"/>
    <col min="3848" max="3848" width="12.85546875" customWidth="1"/>
    <col min="3849" max="3849" width="13.5703125" customWidth="1"/>
    <col min="3850" max="3850" width="25.5703125" customWidth="1"/>
    <col min="4101" max="4101" width="21.7109375" customWidth="1"/>
    <col min="4102" max="4102" width="11.42578125" customWidth="1"/>
    <col min="4103" max="4103" width="12.28515625" customWidth="1"/>
    <col min="4104" max="4104" width="12.85546875" customWidth="1"/>
    <col min="4105" max="4105" width="13.5703125" customWidth="1"/>
    <col min="4106" max="4106" width="25.5703125" customWidth="1"/>
    <col min="4357" max="4357" width="21.7109375" customWidth="1"/>
    <col min="4358" max="4358" width="11.42578125" customWidth="1"/>
    <col min="4359" max="4359" width="12.28515625" customWidth="1"/>
    <col min="4360" max="4360" width="12.85546875" customWidth="1"/>
    <col min="4361" max="4361" width="13.5703125" customWidth="1"/>
    <col min="4362" max="4362" width="25.5703125" customWidth="1"/>
    <col min="4613" max="4613" width="21.7109375" customWidth="1"/>
    <col min="4614" max="4614" width="11.42578125" customWidth="1"/>
    <col min="4615" max="4615" width="12.28515625" customWidth="1"/>
    <col min="4616" max="4616" width="12.85546875" customWidth="1"/>
    <col min="4617" max="4617" width="13.5703125" customWidth="1"/>
    <col min="4618" max="4618" width="25.5703125" customWidth="1"/>
    <col min="4869" max="4869" width="21.7109375" customWidth="1"/>
    <col min="4870" max="4870" width="11.42578125" customWidth="1"/>
    <col min="4871" max="4871" width="12.28515625" customWidth="1"/>
    <col min="4872" max="4872" width="12.85546875" customWidth="1"/>
    <col min="4873" max="4873" width="13.5703125" customWidth="1"/>
    <col min="4874" max="4874" width="25.5703125" customWidth="1"/>
    <col min="5125" max="5125" width="21.7109375" customWidth="1"/>
    <col min="5126" max="5126" width="11.42578125" customWidth="1"/>
    <col min="5127" max="5127" width="12.28515625" customWidth="1"/>
    <col min="5128" max="5128" width="12.85546875" customWidth="1"/>
    <col min="5129" max="5129" width="13.5703125" customWidth="1"/>
    <col min="5130" max="5130" width="25.5703125" customWidth="1"/>
    <col min="5381" max="5381" width="21.7109375" customWidth="1"/>
    <col min="5382" max="5382" width="11.42578125" customWidth="1"/>
    <col min="5383" max="5383" width="12.28515625" customWidth="1"/>
    <col min="5384" max="5384" width="12.85546875" customWidth="1"/>
    <col min="5385" max="5385" width="13.5703125" customWidth="1"/>
    <col min="5386" max="5386" width="25.5703125" customWidth="1"/>
    <col min="5637" max="5637" width="21.7109375" customWidth="1"/>
    <col min="5638" max="5638" width="11.42578125" customWidth="1"/>
    <col min="5639" max="5639" width="12.28515625" customWidth="1"/>
    <col min="5640" max="5640" width="12.85546875" customWidth="1"/>
    <col min="5641" max="5641" width="13.5703125" customWidth="1"/>
    <col min="5642" max="5642" width="25.5703125" customWidth="1"/>
    <col min="5893" max="5893" width="21.7109375" customWidth="1"/>
    <col min="5894" max="5894" width="11.42578125" customWidth="1"/>
    <col min="5895" max="5895" width="12.28515625" customWidth="1"/>
    <col min="5896" max="5896" width="12.85546875" customWidth="1"/>
    <col min="5897" max="5897" width="13.5703125" customWidth="1"/>
    <col min="5898" max="5898" width="25.5703125" customWidth="1"/>
    <col min="6149" max="6149" width="21.7109375" customWidth="1"/>
    <col min="6150" max="6150" width="11.42578125" customWidth="1"/>
    <col min="6151" max="6151" width="12.28515625" customWidth="1"/>
    <col min="6152" max="6152" width="12.85546875" customWidth="1"/>
    <col min="6153" max="6153" width="13.5703125" customWidth="1"/>
    <col min="6154" max="6154" width="25.5703125" customWidth="1"/>
    <col min="6405" max="6405" width="21.7109375" customWidth="1"/>
    <col min="6406" max="6406" width="11.42578125" customWidth="1"/>
    <col min="6407" max="6407" width="12.28515625" customWidth="1"/>
    <col min="6408" max="6408" width="12.85546875" customWidth="1"/>
    <col min="6409" max="6409" width="13.5703125" customWidth="1"/>
    <col min="6410" max="6410" width="25.5703125" customWidth="1"/>
    <col min="6661" max="6661" width="21.7109375" customWidth="1"/>
    <col min="6662" max="6662" width="11.42578125" customWidth="1"/>
    <col min="6663" max="6663" width="12.28515625" customWidth="1"/>
    <col min="6664" max="6664" width="12.85546875" customWidth="1"/>
    <col min="6665" max="6665" width="13.5703125" customWidth="1"/>
    <col min="6666" max="6666" width="25.5703125" customWidth="1"/>
    <col min="6917" max="6917" width="21.7109375" customWidth="1"/>
    <col min="6918" max="6918" width="11.42578125" customWidth="1"/>
    <col min="6919" max="6919" width="12.28515625" customWidth="1"/>
    <col min="6920" max="6920" width="12.85546875" customWidth="1"/>
    <col min="6921" max="6921" width="13.5703125" customWidth="1"/>
    <col min="6922" max="6922" width="25.5703125" customWidth="1"/>
    <col min="7173" max="7173" width="21.7109375" customWidth="1"/>
    <col min="7174" max="7174" width="11.42578125" customWidth="1"/>
    <col min="7175" max="7175" width="12.28515625" customWidth="1"/>
    <col min="7176" max="7176" width="12.85546875" customWidth="1"/>
    <col min="7177" max="7177" width="13.5703125" customWidth="1"/>
    <col min="7178" max="7178" width="25.5703125" customWidth="1"/>
    <col min="7429" max="7429" width="21.7109375" customWidth="1"/>
    <col min="7430" max="7430" width="11.42578125" customWidth="1"/>
    <col min="7431" max="7431" width="12.28515625" customWidth="1"/>
    <col min="7432" max="7432" width="12.85546875" customWidth="1"/>
    <col min="7433" max="7433" width="13.5703125" customWidth="1"/>
    <col min="7434" max="7434" width="25.5703125" customWidth="1"/>
    <col min="7685" max="7685" width="21.7109375" customWidth="1"/>
    <col min="7686" max="7686" width="11.42578125" customWidth="1"/>
    <col min="7687" max="7687" width="12.28515625" customWidth="1"/>
    <col min="7688" max="7688" width="12.85546875" customWidth="1"/>
    <col min="7689" max="7689" width="13.5703125" customWidth="1"/>
    <col min="7690" max="7690" width="25.5703125" customWidth="1"/>
    <col min="7941" max="7941" width="21.7109375" customWidth="1"/>
    <col min="7942" max="7942" width="11.42578125" customWidth="1"/>
    <col min="7943" max="7943" width="12.28515625" customWidth="1"/>
    <col min="7944" max="7944" width="12.85546875" customWidth="1"/>
    <col min="7945" max="7945" width="13.5703125" customWidth="1"/>
    <col min="7946" max="7946" width="25.5703125" customWidth="1"/>
    <col min="8197" max="8197" width="21.7109375" customWidth="1"/>
    <col min="8198" max="8198" width="11.42578125" customWidth="1"/>
    <col min="8199" max="8199" width="12.28515625" customWidth="1"/>
    <col min="8200" max="8200" width="12.85546875" customWidth="1"/>
    <col min="8201" max="8201" width="13.5703125" customWidth="1"/>
    <col min="8202" max="8202" width="25.5703125" customWidth="1"/>
    <col min="8453" max="8453" width="21.7109375" customWidth="1"/>
    <col min="8454" max="8454" width="11.42578125" customWidth="1"/>
    <col min="8455" max="8455" width="12.28515625" customWidth="1"/>
    <col min="8456" max="8456" width="12.85546875" customWidth="1"/>
    <col min="8457" max="8457" width="13.5703125" customWidth="1"/>
    <col min="8458" max="8458" width="25.5703125" customWidth="1"/>
    <col min="8709" max="8709" width="21.7109375" customWidth="1"/>
    <col min="8710" max="8710" width="11.42578125" customWidth="1"/>
    <col min="8711" max="8711" width="12.28515625" customWidth="1"/>
    <col min="8712" max="8712" width="12.85546875" customWidth="1"/>
    <col min="8713" max="8713" width="13.5703125" customWidth="1"/>
    <col min="8714" max="8714" width="25.5703125" customWidth="1"/>
    <col min="8965" max="8965" width="21.7109375" customWidth="1"/>
    <col min="8966" max="8966" width="11.42578125" customWidth="1"/>
    <col min="8967" max="8967" width="12.28515625" customWidth="1"/>
    <col min="8968" max="8968" width="12.85546875" customWidth="1"/>
    <col min="8969" max="8969" width="13.5703125" customWidth="1"/>
    <col min="8970" max="8970" width="25.5703125" customWidth="1"/>
    <col min="9221" max="9221" width="21.7109375" customWidth="1"/>
    <col min="9222" max="9222" width="11.42578125" customWidth="1"/>
    <col min="9223" max="9223" width="12.28515625" customWidth="1"/>
    <col min="9224" max="9224" width="12.85546875" customWidth="1"/>
    <col min="9225" max="9225" width="13.5703125" customWidth="1"/>
    <col min="9226" max="9226" width="25.5703125" customWidth="1"/>
    <col min="9477" max="9477" width="21.7109375" customWidth="1"/>
    <col min="9478" max="9478" width="11.42578125" customWidth="1"/>
    <col min="9479" max="9479" width="12.28515625" customWidth="1"/>
    <col min="9480" max="9480" width="12.85546875" customWidth="1"/>
    <col min="9481" max="9481" width="13.5703125" customWidth="1"/>
    <col min="9482" max="9482" width="25.5703125" customWidth="1"/>
    <col min="9733" max="9733" width="21.7109375" customWidth="1"/>
    <col min="9734" max="9734" width="11.42578125" customWidth="1"/>
    <col min="9735" max="9735" width="12.28515625" customWidth="1"/>
    <col min="9736" max="9736" width="12.85546875" customWidth="1"/>
    <col min="9737" max="9737" width="13.5703125" customWidth="1"/>
    <col min="9738" max="9738" width="25.5703125" customWidth="1"/>
    <col min="9989" max="9989" width="21.7109375" customWidth="1"/>
    <col min="9990" max="9990" width="11.42578125" customWidth="1"/>
    <col min="9991" max="9991" width="12.28515625" customWidth="1"/>
    <col min="9992" max="9992" width="12.85546875" customWidth="1"/>
    <col min="9993" max="9993" width="13.5703125" customWidth="1"/>
    <col min="9994" max="9994" width="25.5703125" customWidth="1"/>
    <col min="10245" max="10245" width="21.7109375" customWidth="1"/>
    <col min="10246" max="10246" width="11.42578125" customWidth="1"/>
    <col min="10247" max="10247" width="12.28515625" customWidth="1"/>
    <col min="10248" max="10248" width="12.85546875" customWidth="1"/>
    <col min="10249" max="10249" width="13.5703125" customWidth="1"/>
    <col min="10250" max="10250" width="25.5703125" customWidth="1"/>
    <col min="10501" max="10501" width="21.7109375" customWidth="1"/>
    <col min="10502" max="10502" width="11.42578125" customWidth="1"/>
    <col min="10503" max="10503" width="12.28515625" customWidth="1"/>
    <col min="10504" max="10504" width="12.85546875" customWidth="1"/>
    <col min="10505" max="10505" width="13.5703125" customWidth="1"/>
    <col min="10506" max="10506" width="25.5703125" customWidth="1"/>
    <col min="10757" max="10757" width="21.7109375" customWidth="1"/>
    <col min="10758" max="10758" width="11.42578125" customWidth="1"/>
    <col min="10759" max="10759" width="12.28515625" customWidth="1"/>
    <col min="10760" max="10760" width="12.85546875" customWidth="1"/>
    <col min="10761" max="10761" width="13.5703125" customWidth="1"/>
    <col min="10762" max="10762" width="25.5703125" customWidth="1"/>
    <col min="11013" max="11013" width="21.7109375" customWidth="1"/>
    <col min="11014" max="11014" width="11.42578125" customWidth="1"/>
    <col min="11015" max="11015" width="12.28515625" customWidth="1"/>
    <col min="11016" max="11016" width="12.85546875" customWidth="1"/>
    <col min="11017" max="11017" width="13.5703125" customWidth="1"/>
    <col min="11018" max="11018" width="25.5703125" customWidth="1"/>
    <col min="11269" max="11269" width="21.7109375" customWidth="1"/>
    <col min="11270" max="11270" width="11.42578125" customWidth="1"/>
    <col min="11271" max="11271" width="12.28515625" customWidth="1"/>
    <col min="11272" max="11272" width="12.85546875" customWidth="1"/>
    <col min="11273" max="11273" width="13.5703125" customWidth="1"/>
    <col min="11274" max="11274" width="25.5703125" customWidth="1"/>
    <col min="11525" max="11525" width="21.7109375" customWidth="1"/>
    <col min="11526" max="11526" width="11.42578125" customWidth="1"/>
    <col min="11527" max="11527" width="12.28515625" customWidth="1"/>
    <col min="11528" max="11528" width="12.85546875" customWidth="1"/>
    <col min="11529" max="11529" width="13.5703125" customWidth="1"/>
    <col min="11530" max="11530" width="25.5703125" customWidth="1"/>
    <col min="11781" max="11781" width="21.7109375" customWidth="1"/>
    <col min="11782" max="11782" width="11.42578125" customWidth="1"/>
    <col min="11783" max="11783" width="12.28515625" customWidth="1"/>
    <col min="11784" max="11784" width="12.85546875" customWidth="1"/>
    <col min="11785" max="11785" width="13.5703125" customWidth="1"/>
    <col min="11786" max="11786" width="25.5703125" customWidth="1"/>
    <col min="12037" max="12037" width="21.7109375" customWidth="1"/>
    <col min="12038" max="12038" width="11.42578125" customWidth="1"/>
    <col min="12039" max="12039" width="12.28515625" customWidth="1"/>
    <col min="12040" max="12040" width="12.85546875" customWidth="1"/>
    <col min="12041" max="12041" width="13.5703125" customWidth="1"/>
    <col min="12042" max="12042" width="25.5703125" customWidth="1"/>
    <col min="12293" max="12293" width="21.7109375" customWidth="1"/>
    <col min="12294" max="12294" width="11.42578125" customWidth="1"/>
    <col min="12295" max="12295" width="12.28515625" customWidth="1"/>
    <col min="12296" max="12296" width="12.85546875" customWidth="1"/>
    <col min="12297" max="12297" width="13.5703125" customWidth="1"/>
    <col min="12298" max="12298" width="25.5703125" customWidth="1"/>
    <col min="12549" max="12549" width="21.7109375" customWidth="1"/>
    <col min="12550" max="12550" width="11.42578125" customWidth="1"/>
    <col min="12551" max="12551" width="12.28515625" customWidth="1"/>
    <col min="12552" max="12552" width="12.85546875" customWidth="1"/>
    <col min="12553" max="12553" width="13.5703125" customWidth="1"/>
    <col min="12554" max="12554" width="25.5703125" customWidth="1"/>
    <col min="12805" max="12805" width="21.7109375" customWidth="1"/>
    <col min="12806" max="12806" width="11.42578125" customWidth="1"/>
    <col min="12807" max="12807" width="12.28515625" customWidth="1"/>
    <col min="12808" max="12808" width="12.85546875" customWidth="1"/>
    <col min="12809" max="12809" width="13.5703125" customWidth="1"/>
    <col min="12810" max="12810" width="25.5703125" customWidth="1"/>
    <col min="13061" max="13061" width="21.7109375" customWidth="1"/>
    <col min="13062" max="13062" width="11.42578125" customWidth="1"/>
    <col min="13063" max="13063" width="12.28515625" customWidth="1"/>
    <col min="13064" max="13064" width="12.85546875" customWidth="1"/>
    <col min="13065" max="13065" width="13.5703125" customWidth="1"/>
    <col min="13066" max="13066" width="25.5703125" customWidth="1"/>
    <col min="13317" max="13317" width="21.7109375" customWidth="1"/>
    <col min="13318" max="13318" width="11.42578125" customWidth="1"/>
    <col min="13319" max="13319" width="12.28515625" customWidth="1"/>
    <col min="13320" max="13320" width="12.85546875" customWidth="1"/>
    <col min="13321" max="13321" width="13.5703125" customWidth="1"/>
    <col min="13322" max="13322" width="25.5703125" customWidth="1"/>
    <col min="13573" max="13573" width="21.7109375" customWidth="1"/>
    <col min="13574" max="13574" width="11.42578125" customWidth="1"/>
    <col min="13575" max="13575" width="12.28515625" customWidth="1"/>
    <col min="13576" max="13576" width="12.85546875" customWidth="1"/>
    <col min="13577" max="13577" width="13.5703125" customWidth="1"/>
    <col min="13578" max="13578" width="25.5703125" customWidth="1"/>
    <col min="13829" max="13829" width="21.7109375" customWidth="1"/>
    <col min="13830" max="13830" width="11.42578125" customWidth="1"/>
    <col min="13831" max="13831" width="12.28515625" customWidth="1"/>
    <col min="13832" max="13832" width="12.85546875" customWidth="1"/>
    <col min="13833" max="13833" width="13.5703125" customWidth="1"/>
    <col min="13834" max="13834" width="25.5703125" customWidth="1"/>
    <col min="14085" max="14085" width="21.7109375" customWidth="1"/>
    <col min="14086" max="14086" width="11.42578125" customWidth="1"/>
    <col min="14087" max="14087" width="12.28515625" customWidth="1"/>
    <col min="14088" max="14088" width="12.85546875" customWidth="1"/>
    <col min="14089" max="14089" width="13.5703125" customWidth="1"/>
    <col min="14090" max="14090" width="25.5703125" customWidth="1"/>
    <col min="14341" max="14341" width="21.7109375" customWidth="1"/>
    <col min="14342" max="14342" width="11.42578125" customWidth="1"/>
    <col min="14343" max="14343" width="12.28515625" customWidth="1"/>
    <col min="14344" max="14344" width="12.85546875" customWidth="1"/>
    <col min="14345" max="14345" width="13.5703125" customWidth="1"/>
    <col min="14346" max="14346" width="25.5703125" customWidth="1"/>
    <col min="14597" max="14597" width="21.7109375" customWidth="1"/>
    <col min="14598" max="14598" width="11.42578125" customWidth="1"/>
    <col min="14599" max="14599" width="12.28515625" customWidth="1"/>
    <col min="14600" max="14600" width="12.85546875" customWidth="1"/>
    <col min="14601" max="14601" width="13.5703125" customWidth="1"/>
    <col min="14602" max="14602" width="25.5703125" customWidth="1"/>
    <col min="14853" max="14853" width="21.7109375" customWidth="1"/>
    <col min="14854" max="14854" width="11.42578125" customWidth="1"/>
    <col min="14855" max="14855" width="12.28515625" customWidth="1"/>
    <col min="14856" max="14856" width="12.85546875" customWidth="1"/>
    <col min="14857" max="14857" width="13.5703125" customWidth="1"/>
    <col min="14858" max="14858" width="25.5703125" customWidth="1"/>
    <col min="15109" max="15109" width="21.7109375" customWidth="1"/>
    <col min="15110" max="15110" width="11.42578125" customWidth="1"/>
    <col min="15111" max="15111" width="12.28515625" customWidth="1"/>
    <col min="15112" max="15112" width="12.85546875" customWidth="1"/>
    <col min="15113" max="15113" width="13.5703125" customWidth="1"/>
    <col min="15114" max="15114" width="25.5703125" customWidth="1"/>
    <col min="15365" max="15365" width="21.7109375" customWidth="1"/>
    <col min="15366" max="15366" width="11.42578125" customWidth="1"/>
    <col min="15367" max="15367" width="12.28515625" customWidth="1"/>
    <col min="15368" max="15368" width="12.85546875" customWidth="1"/>
    <col min="15369" max="15369" width="13.5703125" customWidth="1"/>
    <col min="15370" max="15370" width="25.5703125" customWidth="1"/>
    <col min="15621" max="15621" width="21.7109375" customWidth="1"/>
    <col min="15622" max="15622" width="11.42578125" customWidth="1"/>
    <col min="15623" max="15623" width="12.28515625" customWidth="1"/>
    <col min="15624" max="15624" width="12.85546875" customWidth="1"/>
    <col min="15625" max="15625" width="13.5703125" customWidth="1"/>
    <col min="15626" max="15626" width="25.5703125" customWidth="1"/>
    <col min="15877" max="15877" width="21.7109375" customWidth="1"/>
    <col min="15878" max="15878" width="11.42578125" customWidth="1"/>
    <col min="15879" max="15879" width="12.28515625" customWidth="1"/>
    <col min="15880" max="15880" width="12.85546875" customWidth="1"/>
    <col min="15881" max="15881" width="13.5703125" customWidth="1"/>
    <col min="15882" max="15882" width="25.5703125" customWidth="1"/>
    <col min="16133" max="16133" width="21.7109375" customWidth="1"/>
    <col min="16134" max="16134" width="11.42578125" customWidth="1"/>
    <col min="16135" max="16135" width="12.28515625" customWidth="1"/>
    <col min="16136" max="16136" width="12.85546875" customWidth="1"/>
    <col min="16137" max="16137" width="13.5703125" customWidth="1"/>
    <col min="16138" max="16138" width="25.5703125" customWidth="1"/>
  </cols>
  <sheetData>
    <row r="2" spans="1:11" x14ac:dyDescent="0.2">
      <c r="H2" s="63" t="s">
        <v>34</v>
      </c>
      <c r="I2" s="2"/>
      <c r="J2" s="3"/>
    </row>
    <row r="3" spans="1:11" x14ac:dyDescent="0.2">
      <c r="H3" s="63" t="s">
        <v>35</v>
      </c>
      <c r="I3" s="2"/>
      <c r="J3" s="3"/>
    </row>
    <row r="4" spans="1:11" x14ac:dyDescent="0.2">
      <c r="H4" s="63" t="s">
        <v>36</v>
      </c>
      <c r="I4" s="4"/>
      <c r="J4" s="5"/>
    </row>
    <row r="5" spans="1:11" ht="14.25" customHeight="1" x14ac:dyDescent="0.2">
      <c r="H5" s="6"/>
      <c r="I5" s="6"/>
      <c r="J5" s="5"/>
    </row>
    <row r="6" spans="1:11" ht="12" customHeight="1" x14ac:dyDescent="0.2">
      <c r="H6" s="4"/>
      <c r="I6" s="4"/>
      <c r="J6" s="5"/>
    </row>
    <row r="7" spans="1:11" ht="12" customHeight="1" x14ac:dyDescent="0.2">
      <c r="A7" t="s">
        <v>33</v>
      </c>
      <c r="H7" s="4"/>
      <c r="I7" s="4"/>
      <c r="J7" s="5"/>
    </row>
    <row r="8" spans="1:11" ht="18" customHeight="1" x14ac:dyDescent="0.2">
      <c r="A8" s="7" t="s">
        <v>0</v>
      </c>
      <c r="B8" s="7"/>
      <c r="C8" s="7"/>
      <c r="D8" s="7"/>
      <c r="E8" s="7"/>
      <c r="F8" s="7"/>
      <c r="G8" s="7"/>
      <c r="H8" s="7"/>
      <c r="I8" s="7"/>
    </row>
    <row r="9" spans="1:11" ht="12.75" customHeight="1" x14ac:dyDescent="0.2">
      <c r="A9" s="8"/>
      <c r="B9" s="62" t="s">
        <v>1</v>
      </c>
      <c r="C9" s="8"/>
      <c r="D9" s="8" t="s">
        <v>2</v>
      </c>
      <c r="E9" s="62" t="s">
        <v>3</v>
      </c>
      <c r="F9" s="62"/>
      <c r="G9" s="8"/>
      <c r="H9" s="8"/>
      <c r="I9" s="62" t="s">
        <v>4</v>
      </c>
      <c r="K9" s="9"/>
    </row>
    <row r="10" spans="1:11" ht="29.25" customHeight="1" x14ac:dyDescent="0.2">
      <c r="A10" s="8" t="s">
        <v>5</v>
      </c>
      <c r="B10" s="62"/>
      <c r="C10" s="8" t="s">
        <v>6</v>
      </c>
      <c r="D10" s="8" t="s">
        <v>7</v>
      </c>
      <c r="E10" s="10" t="s">
        <v>8</v>
      </c>
      <c r="F10" s="8" t="s">
        <v>9</v>
      </c>
      <c r="G10" s="8" t="s">
        <v>10</v>
      </c>
      <c r="H10" s="8" t="s">
        <v>11</v>
      </c>
      <c r="I10" s="62"/>
    </row>
    <row r="11" spans="1:11" x14ac:dyDescent="0.2">
      <c r="A11" s="8"/>
      <c r="B11" s="8" t="s">
        <v>12</v>
      </c>
      <c r="C11" s="8" t="s">
        <v>13</v>
      </c>
      <c r="D11" s="8" t="s">
        <v>14</v>
      </c>
      <c r="E11" s="10" t="s">
        <v>15</v>
      </c>
      <c r="F11" s="8" t="s">
        <v>16</v>
      </c>
      <c r="G11" s="8" t="s">
        <v>17</v>
      </c>
      <c r="H11" s="8" t="s">
        <v>18</v>
      </c>
      <c r="I11" s="8" t="s">
        <v>19</v>
      </c>
    </row>
    <row r="12" spans="1:11" ht="19.5" customHeight="1" x14ac:dyDescent="0.2">
      <c r="A12" s="11" t="s">
        <v>20</v>
      </c>
      <c r="B12" s="12"/>
      <c r="C12" s="12"/>
      <c r="D12" s="12"/>
      <c r="E12" s="13" t="s">
        <v>21</v>
      </c>
      <c r="F12" s="12" t="s">
        <v>22</v>
      </c>
      <c r="G12" s="12"/>
      <c r="H12" s="14" t="s">
        <v>23</v>
      </c>
      <c r="I12" s="12"/>
    </row>
    <row r="13" spans="1:11" x14ac:dyDescent="0.2">
      <c r="A13" s="15"/>
      <c r="B13" s="16"/>
      <c r="C13" s="16"/>
      <c r="D13" s="16"/>
      <c r="E13" s="17">
        <f t="shared" ref="E13:E36" si="0">B13*C13*D13</f>
        <v>0</v>
      </c>
      <c r="F13" s="18"/>
      <c r="G13" s="19">
        <v>1</v>
      </c>
      <c r="H13" s="20">
        <f>B13*C13/G13</f>
        <v>0</v>
      </c>
      <c r="I13" s="21"/>
    </row>
    <row r="14" spans="1:11" ht="15" customHeight="1" x14ac:dyDescent="0.2">
      <c r="A14" s="15"/>
      <c r="B14" s="16"/>
      <c r="C14" s="16"/>
      <c r="D14" s="16"/>
      <c r="E14" s="17">
        <f t="shared" si="0"/>
        <v>0</v>
      </c>
      <c r="F14" s="18"/>
      <c r="G14" s="19">
        <v>1</v>
      </c>
      <c r="H14" s="20">
        <f>B14*C14/G14</f>
        <v>0</v>
      </c>
      <c r="I14" s="22"/>
    </row>
    <row r="15" spans="1:11" x14ac:dyDescent="0.2">
      <c r="A15" s="15"/>
      <c r="B15" s="16"/>
      <c r="C15" s="23"/>
      <c r="D15" s="16"/>
      <c r="E15" s="17">
        <f t="shared" si="0"/>
        <v>0</v>
      </c>
      <c r="F15" s="18"/>
      <c r="G15" s="19">
        <v>1</v>
      </c>
      <c r="H15" s="20">
        <f t="shared" ref="H15:H36" si="1">B15*C15/G15</f>
        <v>0</v>
      </c>
      <c r="I15" s="24"/>
    </row>
    <row r="16" spans="1:11" x14ac:dyDescent="0.2">
      <c r="A16" s="25"/>
      <c r="B16" s="16"/>
      <c r="C16" s="23"/>
      <c r="D16" s="16"/>
      <c r="E16" s="17">
        <f t="shared" si="0"/>
        <v>0</v>
      </c>
      <c r="F16" s="18"/>
      <c r="G16" s="19">
        <v>1</v>
      </c>
      <c r="H16" s="20">
        <f t="shared" si="1"/>
        <v>0</v>
      </c>
      <c r="I16" s="24"/>
    </row>
    <row r="17" spans="1:9" x14ac:dyDescent="0.2">
      <c r="A17" s="15"/>
      <c r="B17" s="16"/>
      <c r="C17" s="23"/>
      <c r="D17" s="16"/>
      <c r="E17" s="17">
        <f t="shared" si="0"/>
        <v>0</v>
      </c>
      <c r="F17" s="18"/>
      <c r="G17" s="19">
        <v>1</v>
      </c>
      <c r="H17" s="20">
        <f t="shared" si="1"/>
        <v>0</v>
      </c>
      <c r="I17" s="24"/>
    </row>
    <row r="18" spans="1:9" x14ac:dyDescent="0.2">
      <c r="A18" s="15"/>
      <c r="B18" s="16"/>
      <c r="C18" s="23"/>
      <c r="D18" s="16"/>
      <c r="E18" s="17">
        <f t="shared" si="0"/>
        <v>0</v>
      </c>
      <c r="F18" s="18"/>
      <c r="G18" s="19">
        <v>1</v>
      </c>
      <c r="H18" s="20">
        <f t="shared" si="1"/>
        <v>0</v>
      </c>
      <c r="I18" s="24"/>
    </row>
    <row r="19" spans="1:9" x14ac:dyDescent="0.2">
      <c r="A19" s="15"/>
      <c r="B19" s="16"/>
      <c r="C19" s="23"/>
      <c r="D19" s="16"/>
      <c r="E19" s="17">
        <f t="shared" si="0"/>
        <v>0</v>
      </c>
      <c r="F19" s="18"/>
      <c r="G19" s="19">
        <v>1</v>
      </c>
      <c r="H19" s="20">
        <f t="shared" si="1"/>
        <v>0</v>
      </c>
      <c r="I19" s="24"/>
    </row>
    <row r="20" spans="1:9" x14ac:dyDescent="0.2">
      <c r="A20" s="15"/>
      <c r="B20" s="16"/>
      <c r="C20" s="23"/>
      <c r="D20" s="16"/>
      <c r="E20" s="17">
        <f t="shared" si="0"/>
        <v>0</v>
      </c>
      <c r="F20" s="18"/>
      <c r="G20" s="19">
        <v>1</v>
      </c>
      <c r="H20" s="20">
        <f t="shared" si="1"/>
        <v>0</v>
      </c>
      <c r="I20" s="24"/>
    </row>
    <row r="21" spans="1:9" x14ac:dyDescent="0.2">
      <c r="A21" s="15"/>
      <c r="B21" s="26"/>
      <c r="C21" s="23"/>
      <c r="D21" s="16"/>
      <c r="E21" s="17">
        <f t="shared" si="0"/>
        <v>0</v>
      </c>
      <c r="F21" s="18"/>
      <c r="G21" s="19">
        <v>1</v>
      </c>
      <c r="H21" s="20">
        <f t="shared" si="1"/>
        <v>0</v>
      </c>
      <c r="I21" s="24"/>
    </row>
    <row r="22" spans="1:9" x14ac:dyDescent="0.2">
      <c r="A22" s="15"/>
      <c r="B22" s="16"/>
      <c r="C22" s="23"/>
      <c r="D22" s="16"/>
      <c r="E22" s="17">
        <f t="shared" si="0"/>
        <v>0</v>
      </c>
      <c r="F22" s="18"/>
      <c r="G22" s="19">
        <v>1</v>
      </c>
      <c r="H22" s="20">
        <f t="shared" si="1"/>
        <v>0</v>
      </c>
      <c r="I22" s="24"/>
    </row>
    <row r="23" spans="1:9" x14ac:dyDescent="0.2">
      <c r="A23" s="15"/>
      <c r="B23" s="16"/>
      <c r="C23" s="23"/>
      <c r="D23" s="16"/>
      <c r="E23" s="17">
        <f t="shared" si="0"/>
        <v>0</v>
      </c>
      <c r="F23" s="18"/>
      <c r="G23" s="19">
        <v>1</v>
      </c>
      <c r="H23" s="20">
        <f t="shared" si="1"/>
        <v>0</v>
      </c>
      <c r="I23" s="24"/>
    </row>
    <row r="24" spans="1:9" x14ac:dyDescent="0.2">
      <c r="A24" s="15"/>
      <c r="B24" s="16"/>
      <c r="C24" s="23"/>
      <c r="D24" s="16"/>
      <c r="E24" s="17">
        <f t="shared" si="0"/>
        <v>0</v>
      </c>
      <c r="F24" s="18"/>
      <c r="G24" s="19">
        <v>1</v>
      </c>
      <c r="H24" s="20">
        <f t="shared" si="1"/>
        <v>0</v>
      </c>
      <c r="I24" s="24"/>
    </row>
    <row r="25" spans="1:9" x14ac:dyDescent="0.2">
      <c r="A25" s="27"/>
      <c r="B25" s="16"/>
      <c r="C25" s="23"/>
      <c r="D25" s="16"/>
      <c r="E25" s="17">
        <f t="shared" si="0"/>
        <v>0</v>
      </c>
      <c r="F25" s="18"/>
      <c r="G25" s="19">
        <v>1</v>
      </c>
      <c r="H25" s="20">
        <f t="shared" si="1"/>
        <v>0</v>
      </c>
      <c r="I25" s="24"/>
    </row>
    <row r="26" spans="1:9" x14ac:dyDescent="0.2">
      <c r="A26" s="28"/>
      <c r="B26" s="16"/>
      <c r="C26" s="23"/>
      <c r="D26" s="16"/>
      <c r="E26" s="17">
        <f t="shared" si="0"/>
        <v>0</v>
      </c>
      <c r="F26" s="18"/>
      <c r="G26" s="19">
        <v>1</v>
      </c>
      <c r="H26" s="20">
        <f t="shared" si="1"/>
        <v>0</v>
      </c>
      <c r="I26" s="24"/>
    </row>
    <row r="27" spans="1:9" x14ac:dyDescent="0.2">
      <c r="A27" s="29"/>
      <c r="B27" s="16"/>
      <c r="C27" s="23"/>
      <c r="D27" s="16"/>
      <c r="E27" s="17">
        <f t="shared" si="0"/>
        <v>0</v>
      </c>
      <c r="F27" s="18"/>
      <c r="G27" s="19">
        <v>1</v>
      </c>
      <c r="H27" s="20">
        <f t="shared" si="1"/>
        <v>0</v>
      </c>
      <c r="I27" s="24"/>
    </row>
    <row r="28" spans="1:9" x14ac:dyDescent="0.2">
      <c r="A28" s="29"/>
      <c r="B28" s="16"/>
      <c r="C28" s="23"/>
      <c r="D28" s="16"/>
      <c r="E28" s="17">
        <f t="shared" si="0"/>
        <v>0</v>
      </c>
      <c r="F28" s="18"/>
      <c r="G28" s="19">
        <v>1</v>
      </c>
      <c r="H28" s="20">
        <f t="shared" si="1"/>
        <v>0</v>
      </c>
      <c r="I28" s="24"/>
    </row>
    <row r="29" spans="1:9" x14ac:dyDescent="0.2">
      <c r="A29" s="29"/>
      <c r="B29" s="16"/>
      <c r="C29" s="23"/>
      <c r="D29" s="16"/>
      <c r="E29" s="17">
        <f t="shared" si="0"/>
        <v>0</v>
      </c>
      <c r="F29" s="18"/>
      <c r="G29" s="19">
        <v>1</v>
      </c>
      <c r="H29" s="20">
        <f t="shared" si="1"/>
        <v>0</v>
      </c>
      <c r="I29" s="24"/>
    </row>
    <row r="30" spans="1:9" x14ac:dyDescent="0.2">
      <c r="A30" s="29"/>
      <c r="B30" s="16"/>
      <c r="C30" s="23"/>
      <c r="D30" s="16"/>
      <c r="E30" s="17">
        <f t="shared" si="0"/>
        <v>0</v>
      </c>
      <c r="F30" s="18"/>
      <c r="G30" s="19">
        <v>1</v>
      </c>
      <c r="H30" s="20">
        <f t="shared" si="1"/>
        <v>0</v>
      </c>
      <c r="I30" s="24"/>
    </row>
    <row r="31" spans="1:9" x14ac:dyDescent="0.2">
      <c r="A31" s="29"/>
      <c r="B31" s="16"/>
      <c r="C31" s="23"/>
      <c r="D31" s="16"/>
      <c r="E31" s="17">
        <f t="shared" si="0"/>
        <v>0</v>
      </c>
      <c r="F31" s="18"/>
      <c r="G31" s="19">
        <v>1</v>
      </c>
      <c r="H31" s="20">
        <f t="shared" si="1"/>
        <v>0</v>
      </c>
      <c r="I31" s="24"/>
    </row>
    <row r="32" spans="1:9" x14ac:dyDescent="0.2">
      <c r="A32" s="29"/>
      <c r="B32" s="16"/>
      <c r="C32" s="23"/>
      <c r="D32" s="16"/>
      <c r="E32" s="17">
        <f t="shared" si="0"/>
        <v>0</v>
      </c>
      <c r="F32" s="18"/>
      <c r="G32" s="19">
        <v>1</v>
      </c>
      <c r="H32" s="20">
        <f t="shared" si="1"/>
        <v>0</v>
      </c>
      <c r="I32" s="24"/>
    </row>
    <row r="33" spans="1:10" x14ac:dyDescent="0.2">
      <c r="A33" s="29"/>
      <c r="B33" s="16"/>
      <c r="C33" s="23"/>
      <c r="D33" s="16"/>
      <c r="E33" s="17">
        <f t="shared" si="0"/>
        <v>0</v>
      </c>
      <c r="F33" s="18"/>
      <c r="G33" s="19">
        <v>1</v>
      </c>
      <c r="H33" s="20">
        <f t="shared" si="1"/>
        <v>0</v>
      </c>
      <c r="I33" s="24"/>
    </row>
    <row r="34" spans="1:10" x14ac:dyDescent="0.2">
      <c r="A34" s="29"/>
      <c r="B34" s="16"/>
      <c r="C34" s="23"/>
      <c r="D34" s="16"/>
      <c r="E34" s="17">
        <f t="shared" si="0"/>
        <v>0</v>
      </c>
      <c r="F34" s="18"/>
      <c r="G34" s="19">
        <v>1</v>
      </c>
      <c r="H34" s="20">
        <f t="shared" si="1"/>
        <v>0</v>
      </c>
      <c r="I34" s="24"/>
    </row>
    <row r="35" spans="1:10" x14ac:dyDescent="0.2">
      <c r="A35" s="29"/>
      <c r="B35" s="16"/>
      <c r="C35" s="23"/>
      <c r="D35" s="16"/>
      <c r="E35" s="17">
        <f t="shared" si="0"/>
        <v>0</v>
      </c>
      <c r="F35" s="18"/>
      <c r="G35" s="19">
        <v>1</v>
      </c>
      <c r="H35" s="20">
        <f t="shared" si="1"/>
        <v>0</v>
      </c>
      <c r="I35" s="24"/>
    </row>
    <row r="36" spans="1:10" x14ac:dyDescent="0.2">
      <c r="A36" s="30"/>
      <c r="B36" s="16"/>
      <c r="C36" s="23"/>
      <c r="D36" s="16"/>
      <c r="E36" s="17">
        <f t="shared" si="0"/>
        <v>0</v>
      </c>
      <c r="F36" s="18"/>
      <c r="G36" s="19">
        <v>1</v>
      </c>
      <c r="H36" s="20">
        <f t="shared" si="1"/>
        <v>0</v>
      </c>
      <c r="I36" s="31"/>
    </row>
    <row r="37" spans="1:10" x14ac:dyDescent="0.2">
      <c r="A37" s="32" t="s">
        <v>24</v>
      </c>
      <c r="B37" s="33"/>
      <c r="C37" s="34"/>
      <c r="D37" s="35"/>
      <c r="E37" s="36">
        <f>SUM(E14:E36)</f>
        <v>0</v>
      </c>
      <c r="F37" s="37">
        <f>SUM(F13:F36)</f>
        <v>0</v>
      </c>
      <c r="G37" s="32" t="s">
        <v>25</v>
      </c>
      <c r="H37" s="36">
        <f>SUM(H14:H36)</f>
        <v>0</v>
      </c>
      <c r="I37" s="32" t="s">
        <v>26</v>
      </c>
      <c r="J37" s="38"/>
    </row>
    <row r="38" spans="1:10" x14ac:dyDescent="0.2">
      <c r="A38" s="11" t="s">
        <v>27</v>
      </c>
      <c r="B38" s="16"/>
      <c r="C38" s="16"/>
      <c r="D38" s="16"/>
      <c r="E38" s="17"/>
      <c r="F38" s="18"/>
      <c r="G38" s="39"/>
      <c r="H38" s="40" t="str">
        <f>IF(B38*C38=0,"",B38*C38)</f>
        <v/>
      </c>
      <c r="I38" s="31"/>
    </row>
    <row r="39" spans="1:10" x14ac:dyDescent="0.2">
      <c r="A39" s="11"/>
      <c r="B39" s="16"/>
      <c r="C39" s="23"/>
      <c r="D39" s="16"/>
      <c r="E39" s="17"/>
      <c r="F39" s="18"/>
      <c r="G39" s="39"/>
      <c r="H39" s="40"/>
      <c r="I39" s="31"/>
    </row>
    <row r="40" spans="1:10" x14ac:dyDescent="0.2">
      <c r="A40" s="41"/>
      <c r="B40" s="16"/>
      <c r="C40" s="23"/>
      <c r="D40" s="16"/>
      <c r="E40" s="17"/>
      <c r="F40" s="18"/>
      <c r="G40" s="42"/>
      <c r="H40" s="40"/>
      <c r="I40" s="31"/>
    </row>
    <row r="41" spans="1:10" x14ac:dyDescent="0.2">
      <c r="A41" s="11"/>
      <c r="B41" s="16"/>
      <c r="C41" s="23"/>
      <c r="D41" s="16"/>
      <c r="E41" s="17"/>
      <c r="F41" s="18"/>
      <c r="G41" s="42"/>
      <c r="H41" s="40" t="str">
        <f>IF(B41*C41=0,"",B41*C41)</f>
        <v/>
      </c>
      <c r="I41" s="60"/>
    </row>
    <row r="42" spans="1:10" x14ac:dyDescent="0.2">
      <c r="A42" s="43"/>
      <c r="B42" s="16"/>
      <c r="C42" s="16"/>
      <c r="D42" s="16"/>
      <c r="E42" s="44"/>
      <c r="F42" s="18" t="str">
        <f>IF(E42=0,"",E42)</f>
        <v/>
      </c>
      <c r="G42" s="42"/>
      <c r="H42" s="40" t="str">
        <f>IF(B42*C42=0,"",B42*C42)</f>
        <v/>
      </c>
      <c r="I42" s="60"/>
      <c r="J42" s="38"/>
    </row>
    <row r="43" spans="1:10" x14ac:dyDescent="0.2">
      <c r="A43" s="45" t="s">
        <v>28</v>
      </c>
      <c r="B43" s="34"/>
      <c r="C43" s="34"/>
      <c r="D43" s="46"/>
      <c r="E43" s="47">
        <f>SUM(E38:E42)</f>
        <v>0</v>
      </c>
      <c r="F43" s="47">
        <f>SUM(F38:F42)</f>
        <v>0</v>
      </c>
      <c r="G43" s="32" t="s">
        <v>25</v>
      </c>
      <c r="H43" s="46">
        <f>SUM(H38:H42)</f>
        <v>0</v>
      </c>
      <c r="I43" s="48" t="s">
        <v>29</v>
      </c>
      <c r="J43" s="38"/>
    </row>
    <row r="44" spans="1:10" ht="13.5" thickBot="1" x14ac:dyDescent="0.25">
      <c r="A44" s="43"/>
      <c r="B44" s="34"/>
      <c r="C44" s="34"/>
      <c r="D44" s="34"/>
      <c r="E44" s="47" t="s">
        <v>37</v>
      </c>
      <c r="F44" s="49" t="s">
        <v>38</v>
      </c>
      <c r="G44" s="50"/>
      <c r="H44" s="34"/>
      <c r="I44" s="46"/>
    </row>
    <row r="45" spans="1:10" ht="13.5" thickBot="1" x14ac:dyDescent="0.25">
      <c r="A45" s="32" t="s">
        <v>42</v>
      </c>
      <c r="B45" s="34"/>
      <c r="C45" s="34"/>
      <c r="D45" s="34"/>
      <c r="E45" s="51">
        <f>E37+E43</f>
        <v>0</v>
      </c>
      <c r="F45" s="51">
        <f>F37+F43</f>
        <v>0</v>
      </c>
      <c r="G45" s="32" t="s">
        <v>25</v>
      </c>
      <c r="H45" s="52"/>
    </row>
    <row r="46" spans="1:10" x14ac:dyDescent="0.2">
      <c r="A46" s="65" t="s">
        <v>43</v>
      </c>
      <c r="B46" s="34"/>
      <c r="C46" s="34"/>
      <c r="D46" s="34"/>
      <c r="E46" s="34"/>
      <c r="F46" s="52"/>
      <c r="G46" s="52"/>
      <c r="H46" s="52"/>
      <c r="I46" s="52"/>
      <c r="J46" s="32"/>
    </row>
    <row r="47" spans="1:10" x14ac:dyDescent="0.2">
      <c r="A47" s="54"/>
      <c r="B47" s="34"/>
      <c r="C47" s="34"/>
      <c r="D47" s="34"/>
      <c r="E47" s="34"/>
      <c r="F47" s="52"/>
      <c r="G47" s="52"/>
      <c r="H47" s="52"/>
      <c r="I47" s="52"/>
      <c r="J47" s="32"/>
    </row>
    <row r="48" spans="1:10" x14ac:dyDescent="0.2">
      <c r="A48" s="55" t="s">
        <v>30</v>
      </c>
      <c r="C48" s="56"/>
      <c r="D48" s="57"/>
      <c r="F48"/>
      <c r="G48"/>
      <c r="H48"/>
      <c r="I48"/>
    </row>
    <row r="49" spans="1:10" ht="50.25" customHeight="1" x14ac:dyDescent="0.2">
      <c r="A49" s="61" t="s">
        <v>31</v>
      </c>
      <c r="B49" s="61"/>
      <c r="C49" s="61"/>
      <c r="D49" s="61"/>
      <c r="E49" s="61"/>
      <c r="F49" s="61"/>
      <c r="G49" s="61"/>
      <c r="H49" s="61"/>
      <c r="I49" s="61"/>
      <c r="J49" s="58"/>
    </row>
    <row r="50" spans="1:10" ht="47.25" customHeight="1" x14ac:dyDescent="0.2">
      <c r="A50" s="61" t="s">
        <v>32</v>
      </c>
      <c r="B50" s="61"/>
      <c r="C50" s="61"/>
      <c r="D50" s="61"/>
      <c r="E50" s="61"/>
      <c r="F50" s="61"/>
      <c r="G50" s="61"/>
      <c r="H50" s="61"/>
      <c r="I50" s="61"/>
      <c r="J50" s="58"/>
    </row>
    <row r="51" spans="1:10" ht="40.5" customHeight="1" x14ac:dyDescent="0.2">
      <c r="A51" s="64" t="s">
        <v>39</v>
      </c>
      <c r="B51" s="61"/>
      <c r="C51" s="61"/>
      <c r="D51" s="61"/>
      <c r="E51" s="61"/>
      <c r="F51" s="61"/>
      <c r="G51" s="61"/>
      <c r="H51" s="61"/>
      <c r="I51" s="61"/>
      <c r="J51" s="58"/>
    </row>
    <row r="52" spans="1:10" ht="49.5" customHeight="1" x14ac:dyDescent="0.2">
      <c r="A52" s="61" t="s">
        <v>40</v>
      </c>
      <c r="B52" s="61"/>
      <c r="C52" s="61"/>
      <c r="D52" s="61"/>
      <c r="E52" s="61"/>
      <c r="F52" s="61"/>
      <c r="G52" s="61"/>
      <c r="H52" s="61"/>
      <c r="I52" s="61"/>
      <c r="J52" s="58"/>
    </row>
    <row r="53" spans="1:10" ht="64.5" customHeight="1" x14ac:dyDescent="0.2">
      <c r="A53" s="61" t="s">
        <v>41</v>
      </c>
      <c r="B53" s="61"/>
      <c r="C53" s="61"/>
      <c r="D53" s="61"/>
      <c r="E53" s="61"/>
      <c r="F53" s="61"/>
      <c r="G53" s="61"/>
      <c r="H53" s="61"/>
      <c r="I53" s="61"/>
      <c r="J53" s="58"/>
    </row>
    <row r="54" spans="1:10" x14ac:dyDescent="0.2">
      <c r="A54" s="59"/>
    </row>
    <row r="55" spans="1:10" x14ac:dyDescent="0.2">
      <c r="A55" s="59"/>
    </row>
    <row r="56" spans="1:10" x14ac:dyDescent="0.2">
      <c r="A56" s="59"/>
    </row>
    <row r="57" spans="1:10" x14ac:dyDescent="0.2">
      <c r="A57" s="59"/>
    </row>
    <row r="58" spans="1:10" x14ac:dyDescent="0.2">
      <c r="A58" s="59"/>
    </row>
    <row r="59" spans="1:10" x14ac:dyDescent="0.2">
      <c r="A59" s="59"/>
    </row>
    <row r="60" spans="1:10" x14ac:dyDescent="0.2">
      <c r="A60" s="59"/>
    </row>
  </sheetData>
  <mergeCells count="8">
    <mergeCell ref="A52:I52"/>
    <mergeCell ref="A53:I53"/>
    <mergeCell ref="B9:B10"/>
    <mergeCell ref="E9:F9"/>
    <mergeCell ref="I9:I10"/>
    <mergeCell ref="A49:I49"/>
    <mergeCell ref="A50:I50"/>
    <mergeCell ref="A51:I51"/>
  </mergeCells>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Load Audit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dc:creator>
  <cp:lastModifiedBy>oliver</cp:lastModifiedBy>
  <cp:lastPrinted>2017-08-14T02:08:47Z</cp:lastPrinted>
  <dcterms:created xsi:type="dcterms:W3CDTF">2017-08-14T02:07:16Z</dcterms:created>
  <dcterms:modified xsi:type="dcterms:W3CDTF">2017-09-22T11:34:09Z</dcterms:modified>
</cp:coreProperties>
</file>